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Φύλλο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1" i="1"/>
  <c r="B17"/>
  <c r="C17" s="1"/>
  <c r="F21" l="1"/>
  <c r="D17"/>
  <c r="H21"/>
  <c r="F17"/>
  <c r="J17"/>
  <c r="J21"/>
  <c r="L17"/>
  <c r="D21"/>
  <c r="H17"/>
  <c r="L21" l="1"/>
</calcChain>
</file>

<file path=xl/sharedStrings.xml><?xml version="1.0" encoding="utf-8"?>
<sst xmlns="http://schemas.openxmlformats.org/spreadsheetml/2006/main" count="47" uniqueCount="28">
  <si>
    <t>ΚΟΣΤΟΣ</t>
  </si>
  <si>
    <t>ΣΥΝΟΛΙΚΟ ΚΟΣΤΟΣ</t>
  </si>
  <si>
    <t>ΔΙΚΑΙΟΥΧΟΣ:</t>
  </si>
  <si>
    <t>ΤΙΤΛΟΣ ΠΡΑΞΗΣ:</t>
  </si>
  <si>
    <t>ΗΜΕΡΟΜΗΝΙΑ ΕΝΑΡΞΗΣ:</t>
  </si>
  <si>
    <t>ΗΜΕΡΟΜΗΝΙΑ ΛΗΞΗΣ:</t>
  </si>
  <si>
    <t>ΔΙΑΡΚΕΙΑ ΣΕ ΜΗΝΕΣ:</t>
  </si>
  <si>
    <t>ΦΠΑ*</t>
  </si>
  <si>
    <t>Β' ΕΞΑΜ. 2019</t>
  </si>
  <si>
    <t>Α' ΕΞΑΜ. 2020</t>
  </si>
  <si>
    <t>Β' ΕΞΑΜ. 2020</t>
  </si>
  <si>
    <t>Α' ΕΞΑΜ. 2021</t>
  </si>
  <si>
    <t>Β' ΕΞΑΜ. 2021</t>
  </si>
  <si>
    <t>Α' ΕΞΑΜ. 2022</t>
  </si>
  <si>
    <t>Β' ΕΞΑΜ. 2022</t>
  </si>
  <si>
    <t>Α' ΕΞΑΜ. 2023</t>
  </si>
  <si>
    <t>Β' ΕΞΑΜ. 2023</t>
  </si>
  <si>
    <r>
      <t>ΠΟΣΟ (</t>
    </r>
    <r>
      <rPr>
        <b/>
        <sz val="10"/>
        <color rgb="FF000000"/>
        <rFont val="Calibri"/>
        <family val="2"/>
        <charset val="161"/>
      </rPr>
      <t>€</t>
    </r>
    <r>
      <rPr>
        <b/>
        <sz val="10"/>
        <color rgb="FF000000"/>
        <rFont val="Arial"/>
        <family val="2"/>
        <charset val="161"/>
      </rPr>
      <t>)</t>
    </r>
  </si>
  <si>
    <t>%</t>
  </si>
  <si>
    <t>ΣΥΝΟΛΟ</t>
  </si>
  <si>
    <t>ΕΓΚΕΚΡΙΜΕΝΟΣ ΠΡΟΫΠΟΛΟΓΙΣΜΟΣ</t>
  </si>
  <si>
    <t>ΝΑΙ</t>
  </si>
  <si>
    <t>ΟΧΙ</t>
  </si>
  <si>
    <t>ΧΡΟΝΟΔΙΑΓΡΑΜΜΑ ΥΛΟΠΟΙΗΣΗΣ ΠΡΑΞΗΣ/ΕΡΓΟΥ</t>
  </si>
  <si>
    <t>ΕΠΙΛΕΞΙΜΟΤΗΤΑ ΦΠΑ (ΕΠΙΛΕΞΤΕ)</t>
  </si>
  <si>
    <t xml:space="preserve">Αναπτυξιακή Ροδόπης – Αναπτυξιακή Ανώνυμη Εταιρεία Ο.Τ.Α. </t>
  </si>
  <si>
    <t>ΚΩΔΙΚΟΣ ΕΡΓΟΥ:</t>
  </si>
  <si>
    <r>
      <t xml:space="preserve">Συμπληρώνονται τα κελιά με λευκό χρώμα. Ο δικαιούχος καλείται να συμπληρώσει το προβλεπόμενο </t>
    </r>
    <r>
      <rPr>
        <i/>
        <u/>
        <sz val="10"/>
        <color theme="1"/>
        <rFont val="Arial"/>
        <family val="2"/>
        <charset val="161"/>
      </rPr>
      <t>ποσοστό</t>
    </r>
    <r>
      <rPr>
        <i/>
        <sz val="10"/>
        <color theme="1"/>
        <rFont val="Arial"/>
        <family val="2"/>
        <charset val="161"/>
      </rPr>
      <t xml:space="preserve"> υλοποίησης ανά εξάμηνο. Η διάρκεια υλοποιησης σε μήνες δεν θα πρέπει να ξεπερνά αυτή που δηλώθηκε στην Αίτηση Στήριξης.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</si>
</sst>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161"/>
      <scheme val="minor"/>
    </font>
    <font>
      <b/>
      <sz val="10"/>
      <color rgb="FF000000"/>
      <name val="Arial"/>
      <family val="2"/>
      <charset val="161"/>
    </font>
    <font>
      <sz val="10"/>
      <color rgb="FF00000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0"/>
      <color rgb="FF000000"/>
      <name val="Calibri"/>
      <family val="2"/>
      <charset val="161"/>
    </font>
    <font>
      <b/>
      <sz val="12"/>
      <color theme="1"/>
      <name val="Arial"/>
      <family val="2"/>
      <charset val="161"/>
    </font>
    <font>
      <i/>
      <sz val="10"/>
      <color theme="1"/>
      <name val="Arial"/>
      <family val="2"/>
      <charset val="161"/>
    </font>
    <font>
      <i/>
      <u/>
      <sz val="10"/>
      <color theme="1"/>
      <name val="Arial"/>
      <family val="2"/>
      <charset val="161"/>
    </font>
    <font>
      <sz val="9"/>
      <color theme="1"/>
      <name val="Arial"/>
      <family val="2"/>
      <charset val="161"/>
    </font>
    <font>
      <b/>
      <sz val="12"/>
      <color theme="1"/>
      <name val="Times New Roman"/>
      <family val="1"/>
      <charset val="16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4" fontId="2" fillId="2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wrapText="1"/>
    </xf>
    <xf numFmtId="0" fontId="4" fillId="0" borderId="0" xfId="0" applyFont="1" applyBorder="1" applyAlignment="1" applyProtection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right" vertical="center" wrapText="1"/>
    </xf>
    <xf numFmtId="4" fontId="1" fillId="2" borderId="1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wrapText="1"/>
    </xf>
    <xf numFmtId="0" fontId="10" fillId="0" borderId="0" xfId="0" applyFont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left" wrapText="1"/>
    </xf>
    <xf numFmtId="0" fontId="7" fillId="0" borderId="6" xfId="0" applyFont="1" applyBorder="1" applyAlignment="1" applyProtection="1">
      <alignment horizontal="left" wrapText="1"/>
    </xf>
    <xf numFmtId="0" fontId="2" fillId="0" borderId="1" xfId="0" applyFont="1" applyFill="1" applyBorder="1" applyAlignment="1" applyProtection="1">
      <alignment horizontal="center" vertical="center" wrapText="1"/>
    </xf>
  </cellXfs>
  <cellStyles count="1">
    <cellStyle name="Κανονικό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24</xdr:row>
      <xdr:rowOff>94612</xdr:rowOff>
    </xdr:from>
    <xdr:to>
      <xdr:col>12</xdr:col>
      <xdr:colOff>371475</xdr:colOff>
      <xdr:row>24</xdr:row>
      <xdr:rowOff>630088</xdr:rowOff>
    </xdr:to>
    <xdr:pic>
      <xdr:nvPicPr>
        <xdr:cNvPr id="3" name="Εικόνα 2">
          <a:extLst>
            <a:ext uri="{FF2B5EF4-FFF2-40B4-BE49-F238E27FC236}">
              <a16:creationId xmlns="" xmlns:a16="http://schemas.microsoft.com/office/drawing/2014/main" id="{458290BF-483D-4198-9DBB-9C61B5D96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5723887"/>
          <a:ext cx="5429250" cy="53547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23</xdr:row>
      <xdr:rowOff>152401</xdr:rowOff>
    </xdr:from>
    <xdr:to>
      <xdr:col>0</xdr:col>
      <xdr:colOff>1076325</xdr:colOff>
      <xdr:row>24</xdr:row>
      <xdr:rowOff>1181100</xdr:rowOff>
    </xdr:to>
    <xdr:pic>
      <xdr:nvPicPr>
        <xdr:cNvPr id="5" name="4 - Εικόνα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7151" y="5619751"/>
          <a:ext cx="1019174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8"/>
  <sheetViews>
    <sheetView tabSelected="1" topLeftCell="A4" workbookViewId="0">
      <selection activeCell="O10" sqref="O10"/>
    </sheetView>
  </sheetViews>
  <sheetFormatPr defaultRowHeight="12.75"/>
  <cols>
    <col min="1" max="2" width="16.5703125" style="1" customWidth="1"/>
    <col min="3" max="3" width="12.85546875" style="1" customWidth="1"/>
    <col min="4" max="4" width="10.28515625" style="1" customWidth="1"/>
    <col min="5" max="5" width="6.140625" style="1" customWidth="1"/>
    <col min="6" max="6" width="10.28515625" style="1" customWidth="1"/>
    <col min="7" max="7" width="6.140625" style="1" customWidth="1"/>
    <col min="8" max="8" width="10.28515625" style="1" customWidth="1"/>
    <col min="9" max="9" width="6.140625" style="1" customWidth="1"/>
    <col min="10" max="10" width="10.28515625" style="1" customWidth="1"/>
    <col min="11" max="11" width="6.140625" style="1" customWidth="1"/>
    <col min="12" max="12" width="10.28515625" style="1" customWidth="1"/>
    <col min="13" max="13" width="6.140625" style="1" customWidth="1"/>
    <col min="14" max="14" width="10.28515625" style="1" customWidth="1"/>
    <col min="15" max="15" width="6.140625" style="1" customWidth="1"/>
    <col min="16" max="16" width="10.28515625" style="1" customWidth="1"/>
    <col min="17" max="17" width="6.140625" style="1" customWidth="1"/>
    <col min="18" max="18" width="10.28515625" style="1" customWidth="1"/>
    <col min="19" max="19" width="6.140625" style="1" customWidth="1"/>
    <col min="20" max="20" width="10.28515625" style="1" customWidth="1"/>
    <col min="21" max="21" width="6.140625" style="1" customWidth="1"/>
    <col min="22" max="22" width="10.28515625" style="1" customWidth="1"/>
    <col min="23" max="23" width="6.140625" style="1" customWidth="1"/>
    <col min="24" max="16384" width="9.140625" style="1"/>
  </cols>
  <sheetData>
    <row r="1" spans="1:23" hidden="1">
      <c r="A1" s="1" t="s">
        <v>21</v>
      </c>
    </row>
    <row r="2" spans="1:23" hidden="1">
      <c r="A2" s="1" t="s">
        <v>22</v>
      </c>
    </row>
    <row r="3" spans="1:23" hidden="1"/>
    <row r="4" spans="1:23" ht="22.5" customHeight="1">
      <c r="A4" s="24" t="s">
        <v>23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23" ht="22.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23" s="2" customFormat="1" ht="22.5" customHeight="1">
      <c r="A6" s="22" t="s">
        <v>2</v>
      </c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s="2" customFormat="1" ht="22.5" customHeight="1">
      <c r="A7" s="22" t="s">
        <v>3</v>
      </c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s="2" customFormat="1" ht="22.5" customHeight="1">
      <c r="A8" s="22" t="s">
        <v>26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s="2" customFormat="1" ht="22.5" customHeight="1">
      <c r="A9" s="22" t="s">
        <v>4</v>
      </c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s="2" customFormat="1" ht="22.5" customHeight="1">
      <c r="A10" s="22" t="s">
        <v>5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2" customFormat="1" ht="22.5" customHeight="1">
      <c r="A11" s="22" t="s">
        <v>6</v>
      </c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22.5" customHeight="1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s="9" customFormat="1" ht="22.5" customHeight="1">
      <c r="A13" s="28" t="s">
        <v>24</v>
      </c>
      <c r="B13" s="28"/>
      <c r="C13" s="7" t="s">
        <v>21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ht="22.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23" ht="22.5" customHeight="1">
      <c r="A15" s="25" t="s">
        <v>20</v>
      </c>
      <c r="B15" s="27"/>
      <c r="C15" s="26"/>
      <c r="D15" s="25" t="s">
        <v>8</v>
      </c>
      <c r="E15" s="26"/>
      <c r="F15" s="25" t="s">
        <v>9</v>
      </c>
      <c r="G15" s="26"/>
      <c r="H15" s="25" t="s">
        <v>10</v>
      </c>
      <c r="I15" s="26"/>
      <c r="J15" s="25" t="s">
        <v>11</v>
      </c>
      <c r="K15" s="26"/>
      <c r="L15" s="25" t="s">
        <v>12</v>
      </c>
      <c r="M15" s="26"/>
    </row>
    <row r="16" spans="1:23" ht="22.5" customHeight="1">
      <c r="A16" s="14" t="s">
        <v>0</v>
      </c>
      <c r="B16" s="14" t="s">
        <v>7</v>
      </c>
      <c r="C16" s="14" t="s">
        <v>1</v>
      </c>
      <c r="D16" s="15" t="s">
        <v>17</v>
      </c>
      <c r="E16" s="15" t="s">
        <v>18</v>
      </c>
      <c r="F16" s="15" t="s">
        <v>17</v>
      </c>
      <c r="G16" s="15" t="s">
        <v>18</v>
      </c>
      <c r="H16" s="15" t="s">
        <v>17</v>
      </c>
      <c r="I16" s="15" t="s">
        <v>18</v>
      </c>
      <c r="J16" s="15" t="s">
        <v>17</v>
      </c>
      <c r="K16" s="15" t="s">
        <v>18</v>
      </c>
      <c r="L16" s="15" t="s">
        <v>17</v>
      </c>
      <c r="M16" s="15" t="s">
        <v>18</v>
      </c>
    </row>
    <row r="17" spans="1:13" ht="22.5" customHeight="1">
      <c r="A17" s="19"/>
      <c r="B17" s="16">
        <f>IF(C13="ΝΑΙ",A17*0.24,0)</f>
        <v>0</v>
      </c>
      <c r="C17" s="16">
        <f>SUM(A17:B17)</f>
        <v>0</v>
      </c>
      <c r="D17" s="5">
        <f>(E17/100)*$C$17</f>
        <v>0</v>
      </c>
      <c r="E17" s="31"/>
      <c r="F17" s="5">
        <f>(G17/100)*$C$17</f>
        <v>0</v>
      </c>
      <c r="G17" s="31"/>
      <c r="H17" s="5">
        <f>(I17/100)*$C$17</f>
        <v>0</v>
      </c>
      <c r="I17" s="6"/>
      <c r="J17" s="5">
        <f>(K17/100)*$C$17</f>
        <v>0</v>
      </c>
      <c r="K17" s="6"/>
      <c r="L17" s="5">
        <f>(M17/100)*$C$17</f>
        <v>0</v>
      </c>
      <c r="M17" s="6"/>
    </row>
    <row r="18" spans="1:13" ht="22.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ht="22.5" customHeight="1">
      <c r="A19" s="29" t="s">
        <v>27</v>
      </c>
      <c r="B19" s="29"/>
      <c r="C19" s="30"/>
      <c r="D19" s="25" t="s">
        <v>13</v>
      </c>
      <c r="E19" s="26"/>
      <c r="F19" s="25" t="s">
        <v>14</v>
      </c>
      <c r="G19" s="26"/>
      <c r="H19" s="25" t="s">
        <v>15</v>
      </c>
      <c r="I19" s="26"/>
      <c r="J19" s="25" t="s">
        <v>16</v>
      </c>
      <c r="K19" s="26"/>
      <c r="L19" s="25" t="s">
        <v>19</v>
      </c>
      <c r="M19" s="26"/>
    </row>
    <row r="20" spans="1:13" ht="22.5" customHeight="1">
      <c r="A20" s="29"/>
      <c r="B20" s="29"/>
      <c r="C20" s="30"/>
      <c r="D20" s="15" t="s">
        <v>17</v>
      </c>
      <c r="E20" s="15" t="s">
        <v>18</v>
      </c>
      <c r="F20" s="15" t="s">
        <v>17</v>
      </c>
      <c r="G20" s="15" t="s">
        <v>18</v>
      </c>
      <c r="H20" s="15" t="s">
        <v>17</v>
      </c>
      <c r="I20" s="15" t="s">
        <v>18</v>
      </c>
      <c r="J20" s="15" t="s">
        <v>17</v>
      </c>
      <c r="K20" s="15" t="s">
        <v>18</v>
      </c>
      <c r="L20" s="15" t="s">
        <v>17</v>
      </c>
      <c r="M20" s="15" t="s">
        <v>18</v>
      </c>
    </row>
    <row r="21" spans="1:13" ht="22.5" customHeight="1">
      <c r="A21" s="29"/>
      <c r="B21" s="29"/>
      <c r="C21" s="30"/>
      <c r="D21" s="5">
        <f>(E21/100)*$C$17</f>
        <v>0</v>
      </c>
      <c r="E21" s="6"/>
      <c r="F21" s="5">
        <f>(G21/100)*$C$17</f>
        <v>0</v>
      </c>
      <c r="G21" s="6"/>
      <c r="H21" s="5">
        <f>(I21/100)*$C$17</f>
        <v>0</v>
      </c>
      <c r="I21" s="6"/>
      <c r="J21" s="5">
        <f>(K21/100)*$C$17</f>
        <v>0</v>
      </c>
      <c r="K21" s="6"/>
      <c r="L21" s="17">
        <f>SUM(D17,F17,H17,J17,L17,D21,F21,H21,J21)</f>
        <v>0</v>
      </c>
      <c r="M21" s="18">
        <f>SUM(E17,G17,I17,K17,M17,E21,G21,I21,K21)</f>
        <v>0</v>
      </c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94.5">
      <c r="A25" s="10"/>
      <c r="B25" s="21" t="s">
        <v>25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2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</sheetData>
  <sheetProtection sheet="1" objects="1" scenarios="1"/>
  <mergeCells count="26">
    <mergeCell ref="A4:M4"/>
    <mergeCell ref="L19:M19"/>
    <mergeCell ref="A15:C15"/>
    <mergeCell ref="A13:B13"/>
    <mergeCell ref="A19:C21"/>
    <mergeCell ref="D15:E15"/>
    <mergeCell ref="F15:G15"/>
    <mergeCell ref="H15:I15"/>
    <mergeCell ref="J15:K15"/>
    <mergeCell ref="L15:M15"/>
    <mergeCell ref="D19:E19"/>
    <mergeCell ref="F19:G19"/>
    <mergeCell ref="H19:I19"/>
    <mergeCell ref="J19:K19"/>
    <mergeCell ref="A8:B8"/>
    <mergeCell ref="A9:B9"/>
    <mergeCell ref="A10:B10"/>
    <mergeCell ref="A11:B11"/>
    <mergeCell ref="C6:M6"/>
    <mergeCell ref="C7:M7"/>
    <mergeCell ref="C8:M8"/>
    <mergeCell ref="C9:M9"/>
    <mergeCell ref="C10:M10"/>
    <mergeCell ref="C11:M11"/>
    <mergeCell ref="A6:B6"/>
    <mergeCell ref="A7:B7"/>
  </mergeCells>
  <conditionalFormatting sqref="M21">
    <cfRule type="cellIs" dxfId="0" priority="1" operator="greaterThan">
      <formula>100</formula>
    </cfRule>
  </conditionalFormatting>
  <dataValidations count="1">
    <dataValidation type="list" allowBlank="1" showInputMessage="1" showErrorMessage="1" sqref="C13">
      <formula1>$A$1:$A$2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CLLD/LEADER</dc:creator>
  <cp:lastModifiedBy>IOANNIS KIOSSES</cp:lastModifiedBy>
  <cp:lastPrinted>2019-10-03T08:24:48Z</cp:lastPrinted>
  <dcterms:created xsi:type="dcterms:W3CDTF">2019-10-02T12:04:10Z</dcterms:created>
  <dcterms:modified xsi:type="dcterms:W3CDTF">2020-11-12T12:59:55Z</dcterms:modified>
</cp:coreProperties>
</file>